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24226"/>
  <mc:AlternateContent xmlns:mc="http://schemas.openxmlformats.org/markup-compatibility/2006">
    <mc:Choice Requires="x15">
      <x15ac:absPath xmlns:x15ac="http://schemas.microsoft.com/office/spreadsheetml/2010/11/ac" url="E:\ボーイズリーグ　会計\支部ホームページ関係\令和4年度\申請書類\"/>
    </mc:Choice>
  </mc:AlternateContent>
  <xr:revisionPtr revIDLastSave="0" documentId="8_{69771016-9D7B-4538-B1D1-24A7A9D61C13}" xr6:coauthVersionLast="47" xr6:coauthVersionMax="47" xr10:uidLastSave="{00000000-0000-0000-0000-000000000000}"/>
  <bookViews>
    <workbookView xWindow="-108" yWindow="-108" windowWidth="23256" windowHeight="12456" xr2:uid="{00000000-000D-0000-FFFF-FFFF00000000}"/>
  </bookViews>
  <sheets>
    <sheet name="Sheet1" sheetId="1" r:id="rId1"/>
  </sheets>
  <definedNames>
    <definedName name="_xlnm.Print_Area" localSheetId="0">Sheet1!$A$1:$F$42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28" i="1" l="1"/>
  <c r="F27" i="1"/>
  <c r="F26" i="1"/>
  <c r="F25" i="1"/>
  <c r="F24" i="1"/>
  <c r="F23" i="1"/>
  <c r="F22" i="1"/>
  <c r="F21" i="1"/>
  <c r="F20" i="1"/>
  <c r="F19" i="1"/>
  <c r="F18" i="1"/>
  <c r="F17" i="1"/>
  <c r="F14" i="1"/>
  <c r="F15" i="1"/>
  <c r="F13" i="1"/>
  <c r="F12" i="1"/>
  <c r="F11" i="1"/>
  <c r="F10" i="1"/>
  <c r="F9" i="1"/>
  <c r="F8" i="1"/>
  <c r="F7" i="1"/>
  <c r="F6" i="1"/>
  <c r="F29" i="1" l="1"/>
</calcChain>
</file>

<file path=xl/sharedStrings.xml><?xml version="1.0" encoding="utf-8"?>
<sst xmlns="http://schemas.openxmlformats.org/spreadsheetml/2006/main" count="60" uniqueCount="58">
  <si>
    <t>　審判帽子</t>
    <rPh sb="1" eb="3">
      <t>シンパン</t>
    </rPh>
    <rPh sb="3" eb="5">
      <t>ボウシ</t>
    </rPh>
    <phoneticPr fontId="2"/>
  </si>
  <si>
    <t>　ポロシャツ(夏季制服)</t>
    <rPh sb="7" eb="9">
      <t>カキ</t>
    </rPh>
    <rPh sb="9" eb="11">
      <t>セイフク</t>
    </rPh>
    <phoneticPr fontId="2"/>
  </si>
  <si>
    <t>　ストラップ</t>
    <phoneticPr fontId="2"/>
  </si>
  <si>
    <t>　ストラップケース</t>
    <phoneticPr fontId="2"/>
  </si>
  <si>
    <t>　エンブレム</t>
    <phoneticPr fontId="2"/>
  </si>
  <si>
    <t>　ネクタイ</t>
    <phoneticPr fontId="2"/>
  </si>
  <si>
    <t>　連盟の手引き</t>
    <rPh sb="1" eb="3">
      <t>レンメイ</t>
    </rPh>
    <rPh sb="4" eb="6">
      <t>テビ</t>
    </rPh>
    <phoneticPr fontId="2"/>
  </si>
  <si>
    <t>(その他の注文)</t>
    <rPh sb="3" eb="4">
      <t>タ</t>
    </rPh>
    <rPh sb="5" eb="7">
      <t>チュウモン</t>
    </rPh>
    <phoneticPr fontId="2"/>
  </si>
  <si>
    <t>(用品送付先)</t>
    <rPh sb="1" eb="3">
      <t>ヨウヒン</t>
    </rPh>
    <rPh sb="3" eb="5">
      <t>ソウフ</t>
    </rPh>
    <rPh sb="5" eb="6">
      <t>サキ</t>
    </rPh>
    <phoneticPr fontId="2"/>
  </si>
  <si>
    <t>　　　　　　　　　　　　氏名</t>
    <rPh sb="12" eb="14">
      <t>シメイ</t>
    </rPh>
    <phoneticPr fontId="2"/>
  </si>
  <si>
    <t>用　　品　　名</t>
    <rPh sb="0" eb="1">
      <t>ヨウ</t>
    </rPh>
    <rPh sb="3" eb="4">
      <t>シナ</t>
    </rPh>
    <rPh sb="6" eb="7">
      <t>メイ</t>
    </rPh>
    <phoneticPr fontId="2"/>
  </si>
  <si>
    <t>合　　　　　計</t>
    <rPh sb="0" eb="1">
      <t>ゴウ</t>
    </rPh>
    <rPh sb="6" eb="7">
      <t>ケイ</t>
    </rPh>
    <phoneticPr fontId="2"/>
  </si>
  <si>
    <t>　　　　　　　　　　住所　〒</t>
    <rPh sb="10" eb="12">
      <t>ジュウショ</t>
    </rPh>
    <phoneticPr fontId="2"/>
  </si>
  <si>
    <t>価　　格</t>
    <rPh sb="0" eb="1">
      <t>アタイ</t>
    </rPh>
    <rPh sb="3" eb="4">
      <t>カク</t>
    </rPh>
    <phoneticPr fontId="2"/>
  </si>
  <si>
    <t>　役員帽子</t>
    <rPh sb="1" eb="3">
      <t>ヤクイン</t>
    </rPh>
    <rPh sb="3" eb="4">
      <t>ボウ</t>
    </rPh>
    <rPh sb="4" eb="5">
      <t>コ</t>
    </rPh>
    <phoneticPr fontId="2"/>
  </si>
  <si>
    <t>　バッジ</t>
    <phoneticPr fontId="2"/>
  </si>
  <si>
    <t>　　年　　　月　　　日</t>
    <rPh sb="2" eb="3">
      <t>ネン</t>
    </rPh>
    <rPh sb="6" eb="7">
      <t>ツキ</t>
    </rPh>
    <rPh sb="10" eb="11">
      <t>ヒ</t>
    </rPh>
    <phoneticPr fontId="2"/>
  </si>
  <si>
    <t>数　　量</t>
    <rPh sb="0" eb="1">
      <t>スウ</t>
    </rPh>
    <rPh sb="3" eb="4">
      <t>リョウ</t>
    </rPh>
    <phoneticPr fontId="2"/>
  </si>
  <si>
    <t>合計金額</t>
    <rPh sb="0" eb="1">
      <t>ゴウ</t>
    </rPh>
    <rPh sb="1" eb="2">
      <t>ケイ</t>
    </rPh>
    <rPh sb="2" eb="4">
      <t>キンガク</t>
    </rPh>
    <phoneticPr fontId="2"/>
  </si>
  <si>
    <t>種類、サイズ</t>
    <rPh sb="0" eb="2">
      <t>シュルイ</t>
    </rPh>
    <phoneticPr fontId="2"/>
  </si>
  <si>
    <t>その他の各種振り込みの場合は項目明細を記載していただきますようお願い致します。</t>
    <rPh sb="2" eb="3">
      <t>タ</t>
    </rPh>
    <rPh sb="4" eb="6">
      <t>カクシュ</t>
    </rPh>
    <rPh sb="6" eb="7">
      <t>フ</t>
    </rPh>
    <rPh sb="8" eb="9">
      <t>コ</t>
    </rPh>
    <rPh sb="11" eb="13">
      <t>バアイ</t>
    </rPh>
    <rPh sb="14" eb="16">
      <t>コウモク</t>
    </rPh>
    <rPh sb="16" eb="18">
      <t>メイサイ</t>
    </rPh>
    <rPh sb="19" eb="21">
      <t>キサイ</t>
    </rPh>
    <phoneticPr fontId="2"/>
  </si>
  <si>
    <t>なお、送料は受取人払いになります。</t>
    <rPh sb="3" eb="5">
      <t>ソウリョウ</t>
    </rPh>
    <rPh sb="6" eb="9">
      <t>ウケトリニン</t>
    </rPh>
    <rPh sb="9" eb="10">
      <t>ハラ</t>
    </rPh>
    <phoneticPr fontId="2"/>
  </si>
  <si>
    <t>　次の用品の注文をしますのでよろしくお願いします。</t>
    <rPh sb="1" eb="2">
      <t>ツギ</t>
    </rPh>
    <rPh sb="3" eb="5">
      <t>ヨウヒン</t>
    </rPh>
    <rPh sb="6" eb="8">
      <t>チュウモン</t>
    </rPh>
    <rPh sb="19" eb="20">
      <t>ネガ</t>
    </rPh>
    <phoneticPr fontId="2"/>
  </si>
  <si>
    <t>　オーダー表</t>
    <rPh sb="5" eb="6">
      <t>ヒョウ</t>
    </rPh>
    <phoneticPr fontId="2"/>
  </si>
  <si>
    <t>　手提げ袋(大)</t>
    <rPh sb="1" eb="3">
      <t>テサ</t>
    </rPh>
    <rPh sb="4" eb="5">
      <t>フクロ</t>
    </rPh>
    <rPh sb="6" eb="7">
      <t>ダイ</t>
    </rPh>
    <phoneticPr fontId="2"/>
  </si>
  <si>
    <t>　手提げ袋(小)</t>
    <rPh sb="1" eb="3">
      <t>テサ</t>
    </rPh>
    <rPh sb="4" eb="5">
      <t>フクロ</t>
    </rPh>
    <rPh sb="6" eb="7">
      <t>ショウ</t>
    </rPh>
    <phoneticPr fontId="2"/>
  </si>
  <si>
    <t>M、 L、 O、 XO</t>
    <phoneticPr fontId="2"/>
  </si>
  <si>
    <t>(公財)日本少年野球連盟本部事務局　御中</t>
    <rPh sb="1" eb="2">
      <t>コウ</t>
    </rPh>
    <rPh sb="2" eb="3">
      <t>ザイ</t>
    </rPh>
    <rPh sb="4" eb="6">
      <t>ニホン</t>
    </rPh>
    <rPh sb="6" eb="8">
      <t>ショウネン</t>
    </rPh>
    <rPh sb="8" eb="10">
      <t>ヤキュウ</t>
    </rPh>
    <rPh sb="10" eb="12">
      <t>レンメイ</t>
    </rPh>
    <rPh sb="12" eb="14">
      <t>ホンブ</t>
    </rPh>
    <rPh sb="14" eb="17">
      <t>ジムキョク</t>
    </rPh>
    <rPh sb="18" eb="20">
      <t>オンチュウ</t>
    </rPh>
    <phoneticPr fontId="2"/>
  </si>
  <si>
    <t>注文者チーム名（　　　　　　　　　　　　　　）</t>
    <rPh sb="0" eb="3">
      <t>チュウモンシャ</t>
    </rPh>
    <rPh sb="6" eb="7">
      <t>メイ</t>
    </rPh>
    <phoneticPr fontId="2"/>
  </si>
  <si>
    <t>　　　　　　　　　　氏名（　　　　　　　　　　　　　）</t>
    <rPh sb="10" eb="12">
      <t>シメイ</t>
    </rPh>
    <phoneticPr fontId="2"/>
  </si>
  <si>
    <t>　　　　　　　　　　　　　　　　　　　　　　　　　電話</t>
    <rPh sb="25" eb="27">
      <t>デンワ</t>
    </rPh>
    <phoneticPr fontId="2"/>
  </si>
  <si>
    <t>　　用品代金振込先</t>
    <phoneticPr fontId="2"/>
  </si>
  <si>
    <t>　投手投球回数記録表（副）</t>
    <rPh sb="1" eb="3">
      <t>トウシュ</t>
    </rPh>
    <rPh sb="3" eb="5">
      <t>トウキュウ</t>
    </rPh>
    <rPh sb="5" eb="7">
      <t>カイスウ</t>
    </rPh>
    <rPh sb="7" eb="9">
      <t>キロク</t>
    </rPh>
    <rPh sb="9" eb="10">
      <t>ヒョウ</t>
    </rPh>
    <rPh sb="11" eb="12">
      <t>フク</t>
    </rPh>
    <phoneticPr fontId="2"/>
  </si>
  <si>
    <t>　旗頭</t>
    <rPh sb="1" eb="2">
      <t>ハタ</t>
    </rPh>
    <rPh sb="2" eb="3">
      <t>アタマ</t>
    </rPh>
    <phoneticPr fontId="2"/>
  </si>
  <si>
    <t>ー</t>
    <phoneticPr fontId="2"/>
  </si>
  <si>
    <t>3XO、4XO、5XO、6ＸＯ</t>
    <phoneticPr fontId="2"/>
  </si>
  <si>
    <t>　　連盟旗　幅210×縦140㎝　　16.000円</t>
    <rPh sb="2" eb="4">
      <t>レンメイ</t>
    </rPh>
    <rPh sb="4" eb="5">
      <t>ハタ</t>
    </rPh>
    <rPh sb="6" eb="7">
      <t>ハバ</t>
    </rPh>
    <rPh sb="11" eb="12">
      <t>タテ</t>
    </rPh>
    <rPh sb="24" eb="25">
      <t>エン</t>
    </rPh>
    <phoneticPr fontId="2"/>
  </si>
  <si>
    <t>審判帽子サイズ</t>
    <rPh sb="0" eb="2">
      <t>シンパン</t>
    </rPh>
    <rPh sb="2" eb="4">
      <t>ボウシ</t>
    </rPh>
    <phoneticPr fontId="2"/>
  </si>
  <si>
    <t>　M 55-56㎝</t>
    <phoneticPr fontId="2"/>
  </si>
  <si>
    <t>　Ⅼ57-58㎝</t>
    <phoneticPr fontId="2"/>
  </si>
  <si>
    <t>　O 59-60㎝</t>
    <phoneticPr fontId="2"/>
  </si>
  <si>
    <t>XO 61-62㎝</t>
    <phoneticPr fontId="2"/>
  </si>
  <si>
    <t>フリー、Xフリー</t>
    <phoneticPr fontId="2"/>
  </si>
  <si>
    <r>
      <t>代表</t>
    </r>
    <r>
      <rPr>
        <sz val="8"/>
        <rFont val="ＭＳ Ｐ明朝"/>
        <family val="1"/>
        <charset val="128"/>
      </rPr>
      <t>（ブルー）</t>
    </r>
    <r>
      <rPr>
        <sz val="10"/>
        <rFont val="ＭＳ Ｐ明朝"/>
        <family val="1"/>
        <charset val="128"/>
      </rPr>
      <t>、副代表</t>
    </r>
    <r>
      <rPr>
        <sz val="8"/>
        <rFont val="ＭＳ Ｐ明朝"/>
        <family val="1"/>
        <charset val="128"/>
      </rPr>
      <t>（白）</t>
    </r>
    <rPh sb="0" eb="2">
      <t>ダイヒョウ</t>
    </rPh>
    <rPh sb="8" eb="11">
      <t>フクダイヒョウ</t>
    </rPh>
    <rPh sb="12" eb="13">
      <t>シロ</t>
    </rPh>
    <phoneticPr fontId="2"/>
  </si>
  <si>
    <t>注文品は入金後に発送いたします。</t>
    <rPh sb="0" eb="3">
      <t>チュウモンヒン</t>
    </rPh>
    <rPh sb="4" eb="6">
      <t>ニュウキン</t>
    </rPh>
    <rPh sb="6" eb="7">
      <t>ゴ</t>
    </rPh>
    <rPh sb="8" eb="10">
      <t>ハッソウ</t>
    </rPh>
    <phoneticPr fontId="2"/>
  </si>
  <si>
    <t>　指導者・審判員ハンドブック</t>
    <rPh sb="1" eb="4">
      <t>シドウシャ</t>
    </rPh>
    <rPh sb="5" eb="8">
      <t>シンパンイン</t>
    </rPh>
    <phoneticPr fontId="2"/>
  </si>
  <si>
    <t>ユニフォーム袖貼付用</t>
    <rPh sb="6" eb="7">
      <t>ソデ</t>
    </rPh>
    <rPh sb="7" eb="10">
      <t>チョウフヨウ</t>
    </rPh>
    <phoneticPr fontId="2"/>
  </si>
  <si>
    <t>　選手用ワッペン(10枚入り)</t>
    <rPh sb="1" eb="3">
      <t>センシュ</t>
    </rPh>
    <rPh sb="3" eb="4">
      <t>ヨウ</t>
    </rPh>
    <rPh sb="12" eb="13">
      <t>イ</t>
    </rPh>
    <phoneticPr fontId="2"/>
  </si>
  <si>
    <t>　役員用ワッペン(10枚入り)</t>
    <rPh sb="1" eb="4">
      <t>ヤクインヨウ</t>
    </rPh>
    <rPh sb="12" eb="13">
      <t>イ</t>
    </rPh>
    <phoneticPr fontId="2"/>
  </si>
  <si>
    <r>
      <t>　</t>
    </r>
    <r>
      <rPr>
        <sz val="11"/>
        <rFont val="ＭＳ Ｐ明朝"/>
        <family val="1"/>
        <charset val="128"/>
      </rPr>
      <t>審判用</t>
    </r>
    <r>
      <rPr>
        <sz val="10"/>
        <rFont val="ＭＳ Ｐ明朝"/>
        <family val="1"/>
        <charset val="128"/>
      </rPr>
      <t>ワッペン</t>
    </r>
    <r>
      <rPr>
        <sz val="12"/>
        <rFont val="ＭＳ Ｐ明朝"/>
        <family val="1"/>
        <charset val="128"/>
      </rPr>
      <t xml:space="preserve"> ＢＬ－1級</t>
    </r>
    <phoneticPr fontId="2"/>
  </si>
  <si>
    <r>
      <t>　</t>
    </r>
    <r>
      <rPr>
        <sz val="11"/>
        <rFont val="ＭＳ Ｐ明朝"/>
        <family val="1"/>
        <charset val="128"/>
      </rPr>
      <t>審判用</t>
    </r>
    <r>
      <rPr>
        <sz val="10"/>
        <rFont val="ＭＳ Ｐ明朝"/>
        <family val="1"/>
        <charset val="128"/>
      </rPr>
      <t>ワッペン</t>
    </r>
    <r>
      <rPr>
        <sz val="12"/>
        <rFont val="ＭＳ Ｐ明朝"/>
        <family val="1"/>
        <charset val="128"/>
      </rPr>
      <t xml:space="preserve"> ＢＬ－2級</t>
    </r>
    <phoneticPr fontId="2"/>
  </si>
  <si>
    <r>
      <t>　</t>
    </r>
    <r>
      <rPr>
        <sz val="11"/>
        <rFont val="ＭＳ Ｐ明朝"/>
        <family val="1"/>
        <charset val="128"/>
      </rPr>
      <t>審判用</t>
    </r>
    <r>
      <rPr>
        <sz val="10"/>
        <rFont val="ＭＳ Ｐ明朝"/>
        <family val="1"/>
        <charset val="128"/>
      </rPr>
      <t>ワッペン</t>
    </r>
    <r>
      <rPr>
        <sz val="12"/>
        <rFont val="ＭＳ Ｐ明朝"/>
        <family val="1"/>
        <charset val="128"/>
      </rPr>
      <t xml:space="preserve"> ＢＬ－3級</t>
    </r>
    <phoneticPr fontId="2"/>
  </si>
  <si>
    <r>
      <t>　</t>
    </r>
    <r>
      <rPr>
        <sz val="11"/>
        <rFont val="ＭＳ Ｐ明朝"/>
        <family val="1"/>
        <charset val="128"/>
      </rPr>
      <t>審判用</t>
    </r>
    <r>
      <rPr>
        <sz val="10"/>
        <rFont val="ＭＳ Ｐ明朝"/>
        <family val="1"/>
        <charset val="128"/>
      </rPr>
      <t>ワッペン</t>
    </r>
    <r>
      <rPr>
        <sz val="12"/>
        <rFont val="ＭＳ Ｐ明朝"/>
        <family val="1"/>
        <charset val="128"/>
      </rPr>
      <t xml:space="preserve"> BL-1 指導者</t>
    </r>
    <rPh sb="16" eb="17">
      <t>シャ</t>
    </rPh>
    <phoneticPr fontId="2"/>
  </si>
  <si>
    <t>Ｍ、L、O、XO、2XO</t>
    <phoneticPr fontId="2"/>
  </si>
  <si>
    <t>　　</t>
    <phoneticPr fontId="2"/>
  </si>
  <si>
    <r>
      <t>銀行振込の場合　　　</t>
    </r>
    <r>
      <rPr>
        <sz val="11"/>
        <color indexed="8"/>
        <rFont val="ＭＳ Ｐ明朝"/>
        <family val="1"/>
        <charset val="128"/>
      </rPr>
      <t>池田泉州銀行　難波支店</t>
    </r>
    <r>
      <rPr>
        <sz val="11"/>
        <rFont val="ＭＳ Ｐ明朝"/>
        <family val="1"/>
        <charset val="128"/>
      </rPr>
      <t>　普通26388　公益財団法人日本少年野球連盟</t>
    </r>
    <rPh sb="0" eb="2">
      <t>ギンコウ</t>
    </rPh>
    <rPh sb="2" eb="3">
      <t>フ</t>
    </rPh>
    <rPh sb="3" eb="4">
      <t>コ</t>
    </rPh>
    <rPh sb="5" eb="7">
      <t>バアイ</t>
    </rPh>
    <rPh sb="10" eb="12">
      <t>イケダ</t>
    </rPh>
    <rPh sb="12" eb="14">
      <t>センシュウ</t>
    </rPh>
    <rPh sb="14" eb="16">
      <t>ギンコウ</t>
    </rPh>
    <rPh sb="17" eb="19">
      <t>ナンバ</t>
    </rPh>
    <rPh sb="19" eb="21">
      <t>シテン</t>
    </rPh>
    <rPh sb="22" eb="24">
      <t>フツウ</t>
    </rPh>
    <rPh sb="30" eb="36">
      <t>コウエキ</t>
    </rPh>
    <rPh sb="36" eb="44">
      <t>ニホン</t>
    </rPh>
    <phoneticPr fontId="2"/>
  </si>
  <si>
    <t>郵便局での振込の場合　　記号14150　　　番号33494331　公益財団法人日本少年野球連盟　　　</t>
    <rPh sb="0" eb="3">
      <t>ユウビンキョク</t>
    </rPh>
    <rPh sb="5" eb="6">
      <t>フ</t>
    </rPh>
    <rPh sb="6" eb="7">
      <t>コ</t>
    </rPh>
    <rPh sb="8" eb="10">
      <t>バアイ</t>
    </rPh>
    <rPh sb="12" eb="14">
      <t>キゴウ</t>
    </rPh>
    <rPh sb="22" eb="24">
      <t>バンゴウ</t>
    </rPh>
    <rPh sb="33" eb="39">
      <t>コウエキ</t>
    </rPh>
    <rPh sb="39" eb="47">
      <t>ニホン</t>
    </rPh>
    <phoneticPr fontId="2"/>
  </si>
  <si>
    <t>ポロシャツに関して： アディダス制のポロシャツの下記サイズは生産終了致しました。
　　　　　　　　　　　　（生産終了サイズ："Oサイズ"、"XOサイズ"、"4XOサイズ"、"5XOサイズ"）
　　　　　　　　　　　　 以降、SSK製のポロシャツとなります。</t>
    <rPh sb="6" eb="7">
      <t>カン</t>
    </rPh>
    <rPh sb="16" eb="17">
      <t>セイ</t>
    </rPh>
    <rPh sb="24" eb="26">
      <t>カキ</t>
    </rPh>
    <rPh sb="30" eb="34">
      <t>セイサンシュウリョウ</t>
    </rPh>
    <rPh sb="34" eb="35">
      <t>イタ</t>
    </rPh>
    <rPh sb="54" eb="58">
      <t>セイサンシュウリョウ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</si>
</sst>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1"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2"/>
      <name val="ＭＳ Ｐ明朝"/>
      <family val="1"/>
      <charset val="128"/>
    </font>
    <font>
      <b/>
      <sz val="12"/>
      <name val="ＭＳ Ｐ明朝"/>
      <family val="1"/>
      <charset val="128"/>
    </font>
    <font>
      <sz val="10"/>
      <name val="ＭＳ Ｐ明朝"/>
      <family val="1"/>
      <charset val="128"/>
    </font>
    <font>
      <u val="double"/>
      <sz val="12"/>
      <name val="ＭＳ Ｐ明朝"/>
      <family val="1"/>
      <charset val="128"/>
    </font>
    <font>
      <sz val="11"/>
      <color indexed="8"/>
      <name val="ＭＳ Ｐ明朝"/>
      <family val="1"/>
      <charset val="128"/>
    </font>
    <font>
      <sz val="8"/>
      <name val="ＭＳ Ｐ明朝"/>
      <family val="1"/>
      <charset val="128"/>
    </font>
    <font>
      <sz val="9"/>
      <name val="ＭＳ Ｐ明朝"/>
      <family val="1"/>
      <charset val="128"/>
    </font>
  </fonts>
  <fills count="2">
    <fill>
      <patternFill patternType="none"/>
    </fill>
    <fill>
      <patternFill patternType="gray125"/>
    </fill>
  </fills>
  <borders count="35">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6">
    <xf numFmtId="0" fontId="0" fillId="0" borderId="0" xfId="0">
      <alignment vertical="center"/>
    </xf>
    <xf numFmtId="0" fontId="3" fillId="0" borderId="0" xfId="0" applyFont="1">
      <alignment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lef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lignment vertical="center"/>
    </xf>
    <xf numFmtId="0" fontId="4" fillId="0" borderId="5" xfId="0" applyFont="1" applyBorder="1">
      <alignment vertical="center"/>
    </xf>
    <xf numFmtId="3" fontId="4" fillId="0" borderId="5" xfId="0" applyNumberFormat="1" applyFont="1" applyBorder="1">
      <alignment vertical="center"/>
    </xf>
    <xf numFmtId="0" fontId="4" fillId="0" borderId="6" xfId="0" applyFont="1" applyBorder="1">
      <alignment vertical="center"/>
    </xf>
    <xf numFmtId="0" fontId="4" fillId="0" borderId="7" xfId="0" applyFont="1" applyBorder="1">
      <alignment vertical="center"/>
    </xf>
    <xf numFmtId="3" fontId="4" fillId="0" borderId="7" xfId="0" applyNumberFormat="1" applyFont="1" applyBorder="1">
      <alignment vertical="center"/>
    </xf>
    <xf numFmtId="0" fontId="4" fillId="0" borderId="0" xfId="0" applyFont="1" applyFill="1" applyBorder="1">
      <alignment vertical="center"/>
    </xf>
    <xf numFmtId="0" fontId="3" fillId="0" borderId="0" xfId="0" applyFont="1" applyBorder="1">
      <alignment vertical="center"/>
    </xf>
    <xf numFmtId="0" fontId="5" fillId="0" borderId="0" xfId="0" applyFont="1" applyFill="1" applyBorder="1">
      <alignment vertical="center"/>
    </xf>
    <xf numFmtId="0" fontId="4" fillId="0" borderId="0" xfId="0" applyFont="1" applyFill="1" applyBorder="1" applyAlignment="1">
      <alignment vertical="center"/>
    </xf>
    <xf numFmtId="0" fontId="3" fillId="0" borderId="0" xfId="0" applyFont="1" applyAlignment="1">
      <alignment horizontal="left" vertical="center"/>
    </xf>
    <xf numFmtId="0" fontId="5" fillId="0" borderId="0" xfId="0" applyFont="1">
      <alignment vertical="center"/>
    </xf>
    <xf numFmtId="0" fontId="4" fillId="0" borderId="8" xfId="0" applyFont="1" applyBorder="1" applyAlignment="1">
      <alignment horizontal="center" vertical="center"/>
    </xf>
    <xf numFmtId="0" fontId="4" fillId="0" borderId="9" xfId="0" applyFont="1" applyBorder="1">
      <alignment vertical="center"/>
    </xf>
    <xf numFmtId="0" fontId="4" fillId="0" borderId="10" xfId="0" applyFont="1" applyBorder="1">
      <alignment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4" fillId="0" borderId="12" xfId="0" applyFont="1" applyBorder="1">
      <alignment vertical="center"/>
    </xf>
    <xf numFmtId="3" fontId="4" fillId="0" borderId="13" xfId="0" applyNumberFormat="1" applyFont="1" applyBorder="1">
      <alignment vertical="center"/>
    </xf>
    <xf numFmtId="0" fontId="4" fillId="0" borderId="14" xfId="0" applyFont="1" applyBorder="1">
      <alignment vertical="center"/>
    </xf>
    <xf numFmtId="0" fontId="4" fillId="0" borderId="15" xfId="0" applyFont="1" applyBorder="1">
      <alignment vertical="center"/>
    </xf>
    <xf numFmtId="0" fontId="4" fillId="0" borderId="16" xfId="0" applyFont="1" applyBorder="1">
      <alignment vertical="center"/>
    </xf>
    <xf numFmtId="0" fontId="4" fillId="0" borderId="17" xfId="0" applyFont="1" applyBorder="1">
      <alignment vertical="center"/>
    </xf>
    <xf numFmtId="0" fontId="4" fillId="0" borderId="18" xfId="0" applyFont="1" applyBorder="1">
      <alignment vertical="center"/>
    </xf>
    <xf numFmtId="3" fontId="4" fillId="0" borderId="19" xfId="0" applyNumberFormat="1" applyFont="1" applyBorder="1">
      <alignment vertical="center"/>
    </xf>
    <xf numFmtId="0" fontId="4" fillId="0" borderId="20" xfId="0" applyFont="1" applyBorder="1">
      <alignment vertical="center"/>
    </xf>
    <xf numFmtId="0" fontId="4" fillId="0" borderId="19" xfId="0" applyFont="1" applyBorder="1">
      <alignment vertical="center"/>
    </xf>
    <xf numFmtId="0" fontId="4" fillId="0" borderId="0" xfId="0" applyFont="1" applyBorder="1">
      <alignment vertical="center"/>
    </xf>
    <xf numFmtId="0" fontId="4" fillId="0" borderId="13" xfId="0" applyFont="1" applyBorder="1">
      <alignment vertical="center"/>
    </xf>
    <xf numFmtId="0" fontId="3" fillId="0" borderId="12" xfId="0" applyFont="1" applyBorder="1">
      <alignment vertical="center"/>
    </xf>
    <xf numFmtId="0" fontId="3" fillId="0" borderId="6" xfId="0" applyFont="1" applyBorder="1">
      <alignment vertical="center"/>
    </xf>
    <xf numFmtId="0" fontId="4" fillId="0" borderId="21" xfId="0" applyFont="1" applyBorder="1">
      <alignment vertical="center"/>
    </xf>
    <xf numFmtId="0" fontId="6" fillId="0" borderId="5" xfId="0" applyFont="1" applyBorder="1" applyAlignment="1">
      <alignment horizontal="center" vertical="center"/>
    </xf>
    <xf numFmtId="0" fontId="3" fillId="0" borderId="0" xfId="0" applyFont="1" applyAlignment="1"/>
    <xf numFmtId="0" fontId="6" fillId="0" borderId="0" xfId="0" applyFont="1">
      <alignment vertical="center"/>
    </xf>
    <xf numFmtId="3" fontId="4" fillId="0" borderId="16" xfId="0" applyNumberFormat="1" applyFont="1" applyBorder="1">
      <alignment vertical="center"/>
    </xf>
    <xf numFmtId="0" fontId="4" fillId="0" borderId="22" xfId="0" applyFont="1" applyBorder="1">
      <alignment vertical="center"/>
    </xf>
    <xf numFmtId="6" fontId="4" fillId="0" borderId="27" xfId="1" applyFont="1" applyBorder="1">
      <alignment vertical="center"/>
    </xf>
    <xf numFmtId="6" fontId="4" fillId="0" borderId="28" xfId="1" applyFont="1" applyBorder="1">
      <alignment vertical="center"/>
    </xf>
    <xf numFmtId="6" fontId="4" fillId="0" borderId="29" xfId="1" applyFont="1" applyBorder="1">
      <alignment vertical="center"/>
    </xf>
    <xf numFmtId="6" fontId="4" fillId="0" borderId="30" xfId="1" applyFont="1" applyBorder="1">
      <alignment vertical="center"/>
    </xf>
    <xf numFmtId="6" fontId="4" fillId="0" borderId="31" xfId="1" applyFont="1" applyBorder="1">
      <alignment vertical="center"/>
    </xf>
    <xf numFmtId="0" fontId="6" fillId="0" borderId="0" xfId="0" applyFont="1" applyBorder="1" applyAlignment="1">
      <alignment horizontal="center" vertical="center"/>
    </xf>
    <xf numFmtId="6" fontId="4" fillId="0" borderId="3" xfId="1" applyFont="1" applyBorder="1" applyAlignment="1">
      <alignment horizontal="right" vertical="center"/>
    </xf>
    <xf numFmtId="0" fontId="10" fillId="0" borderId="9" xfId="0" applyFont="1" applyBorder="1" applyAlignment="1">
      <alignment horizontal="center" vertical="center"/>
    </xf>
    <xf numFmtId="0" fontId="3" fillId="0" borderId="0" xfId="0" applyFont="1" applyFill="1" applyBorder="1" applyAlignment="1">
      <alignment vertical="center"/>
    </xf>
    <xf numFmtId="0" fontId="3" fillId="0" borderId="0" xfId="0" applyFont="1" applyAlignment="1">
      <alignment vertical="center"/>
    </xf>
    <xf numFmtId="0" fontId="4" fillId="0" borderId="0" xfId="0" applyFont="1" applyAlignment="1">
      <alignment horizontal="center" vertical="center"/>
    </xf>
    <xf numFmtId="6" fontId="4" fillId="0" borderId="0" xfId="1" applyFont="1" applyAlignment="1">
      <alignment horizontal="right" vertical="center"/>
    </xf>
    <xf numFmtId="0" fontId="4" fillId="0" borderId="0" xfId="0" applyFont="1" applyFill="1" applyBorder="1" applyAlignment="1">
      <alignment horizontal="left" vertical="center"/>
    </xf>
    <xf numFmtId="0" fontId="4" fillId="0" borderId="23" xfId="0" applyFont="1" applyBorder="1" applyAlignment="1">
      <alignment horizontal="left" vertical="center"/>
    </xf>
    <xf numFmtId="0" fontId="4" fillId="0" borderId="0" xfId="0" applyFont="1" applyAlignment="1">
      <alignment horizontal="left" vertical="center"/>
    </xf>
    <xf numFmtId="0" fontId="4" fillId="0" borderId="33" xfId="0" applyFont="1" applyBorder="1" applyAlignment="1">
      <alignment horizontal="left" vertical="center" wrapText="1" indent="1"/>
    </xf>
    <xf numFmtId="0" fontId="4" fillId="0" borderId="21" xfId="0" applyFont="1" applyBorder="1" applyAlignment="1">
      <alignment horizontal="left" vertical="center" indent="1"/>
    </xf>
    <xf numFmtId="0" fontId="4" fillId="0" borderId="34" xfId="0" applyFont="1" applyBorder="1" applyAlignment="1">
      <alignment horizontal="left" vertical="center" indent="1"/>
    </xf>
    <xf numFmtId="0" fontId="4" fillId="0" borderId="24" xfId="0" applyFont="1" applyBorder="1" applyAlignment="1">
      <alignment horizontal="left" vertical="center"/>
    </xf>
    <xf numFmtId="0" fontId="4" fillId="0" borderId="4" xfId="0" applyFont="1" applyBorder="1" applyAlignment="1">
      <alignment horizontal="left" vertical="center"/>
    </xf>
    <xf numFmtId="3" fontId="4" fillId="0" borderId="11" xfId="0" applyNumberFormat="1" applyFont="1" applyBorder="1" applyAlignment="1">
      <alignment horizontal="right" vertical="center"/>
    </xf>
    <xf numFmtId="3" fontId="4" fillId="0" borderId="5" xfId="0" applyNumberFormat="1" applyFont="1" applyBorder="1" applyAlignment="1">
      <alignment horizontal="right"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6" fontId="4" fillId="0" borderId="32" xfId="1" applyFont="1" applyBorder="1" applyAlignment="1">
      <alignment horizontal="right" vertical="center"/>
    </xf>
    <xf numFmtId="6" fontId="4" fillId="0" borderId="27" xfId="1" applyFont="1" applyBorder="1" applyAlignment="1">
      <alignment horizontal="right" vertical="center"/>
    </xf>
    <xf numFmtId="0" fontId="7" fillId="0" borderId="0" xfId="0" applyFont="1" applyBorder="1" applyAlignment="1">
      <alignment horizontal="left" vertical="center"/>
    </xf>
    <xf numFmtId="0" fontId="4" fillId="0" borderId="0" xfId="0" applyFont="1" applyBorder="1" applyAlignment="1">
      <alignment horizontal="left" vertical="center"/>
    </xf>
    <xf numFmtId="0" fontId="3" fillId="0" borderId="0" xfId="0" applyFont="1" applyAlignment="1">
      <alignment horizontal="center" vertical="center"/>
    </xf>
    <xf numFmtId="0" fontId="3" fillId="0" borderId="0" xfId="0" applyFont="1" applyFill="1" applyBorder="1" applyAlignment="1">
      <alignment horizontal="left" vertical="center" indent="1"/>
    </xf>
  </cellXfs>
  <cellStyles count="2">
    <cellStyle name="通貨" xfId="1" builtinId="7"/>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44"/>
  <sheetViews>
    <sheetView showZeros="0" tabSelected="1" view="pageBreakPreview" zoomScaleNormal="100" zoomScaleSheetLayoutView="100" workbookViewId="0">
      <selection activeCell="E27" sqref="E27"/>
    </sheetView>
  </sheetViews>
  <sheetFormatPr defaultRowHeight="13.2" x14ac:dyDescent="0.2"/>
  <cols>
    <col min="1" max="1" width="1.77734375" customWidth="1"/>
    <col min="2" max="2" width="26.88671875" customWidth="1"/>
    <col min="3" max="3" width="10.88671875" customWidth="1"/>
    <col min="4" max="4" width="10.44140625" customWidth="1"/>
    <col min="5" max="5" width="23.6640625" customWidth="1"/>
    <col min="6" max="6" width="17.6640625" customWidth="1"/>
    <col min="7" max="7" width="13.6640625" customWidth="1"/>
  </cols>
  <sheetData>
    <row r="1" spans="1:7" s="2" customFormat="1" ht="22.5" customHeight="1" x14ac:dyDescent="0.2">
      <c r="A1" s="60" t="s">
        <v>27</v>
      </c>
      <c r="B1" s="60"/>
      <c r="C1" s="60"/>
      <c r="D1" s="60"/>
      <c r="E1" s="57" t="s">
        <v>16</v>
      </c>
      <c r="F1" s="57"/>
    </row>
    <row r="2" spans="1:7" s="2" customFormat="1" ht="22.5" customHeight="1" x14ac:dyDescent="0.2">
      <c r="A2" s="3"/>
      <c r="B2" s="3"/>
      <c r="C2" s="3"/>
      <c r="D2" s="56" t="s">
        <v>28</v>
      </c>
      <c r="E2" s="56"/>
      <c r="F2" s="56"/>
      <c r="G2" s="4"/>
    </row>
    <row r="3" spans="1:7" s="2" customFormat="1" ht="21" customHeight="1" x14ac:dyDescent="0.2">
      <c r="D3" s="56" t="s">
        <v>29</v>
      </c>
      <c r="E3" s="56"/>
      <c r="F3" s="56"/>
      <c r="G3" s="5"/>
    </row>
    <row r="4" spans="1:7" s="2" customFormat="1" ht="21" customHeight="1" thickBot="1" x14ac:dyDescent="0.25">
      <c r="B4" s="59" t="s">
        <v>22</v>
      </c>
      <c r="C4" s="59"/>
      <c r="D4" s="59"/>
      <c r="E4" s="59"/>
      <c r="F4" s="59"/>
    </row>
    <row r="5" spans="1:7" s="2" customFormat="1" ht="19.5" customHeight="1" thickBot="1" x14ac:dyDescent="0.25">
      <c r="B5" s="6" t="s">
        <v>10</v>
      </c>
      <c r="C5" s="7" t="s">
        <v>13</v>
      </c>
      <c r="D5" s="7" t="s">
        <v>17</v>
      </c>
      <c r="E5" s="21" t="s">
        <v>19</v>
      </c>
      <c r="F5" s="8" t="s">
        <v>18</v>
      </c>
    </row>
    <row r="6" spans="1:7" s="2" customFormat="1" ht="19.5" customHeight="1" x14ac:dyDescent="0.2">
      <c r="B6" s="9" t="s">
        <v>47</v>
      </c>
      <c r="C6" s="11">
        <v>1100</v>
      </c>
      <c r="D6" s="10"/>
      <c r="E6" s="53" t="s">
        <v>46</v>
      </c>
      <c r="F6" s="46">
        <f>C6*D6</f>
        <v>0</v>
      </c>
    </row>
    <row r="7" spans="1:7" s="2" customFormat="1" ht="19.5" customHeight="1" x14ac:dyDescent="0.2">
      <c r="B7" s="12" t="s">
        <v>48</v>
      </c>
      <c r="C7" s="11">
        <v>1100</v>
      </c>
      <c r="D7" s="13"/>
      <c r="E7" s="53" t="s">
        <v>46</v>
      </c>
      <c r="F7" s="47">
        <f t="shared" ref="F7:F15" si="0">C7*D7</f>
        <v>0</v>
      </c>
    </row>
    <row r="8" spans="1:7" s="2" customFormat="1" ht="19.5" customHeight="1" x14ac:dyDescent="0.2">
      <c r="B8" s="12" t="s">
        <v>14</v>
      </c>
      <c r="C8" s="14">
        <v>2500</v>
      </c>
      <c r="D8" s="13"/>
      <c r="E8" s="24" t="s">
        <v>43</v>
      </c>
      <c r="F8" s="47">
        <f t="shared" si="0"/>
        <v>0</v>
      </c>
      <c r="G8" s="43" t="s">
        <v>42</v>
      </c>
    </row>
    <row r="9" spans="1:7" s="2" customFormat="1" ht="19.5" customHeight="1" x14ac:dyDescent="0.2">
      <c r="B9" s="12" t="s">
        <v>0</v>
      </c>
      <c r="C9" s="14">
        <v>3000</v>
      </c>
      <c r="D9" s="13"/>
      <c r="E9" s="51" t="s">
        <v>26</v>
      </c>
      <c r="F9" s="47">
        <f t="shared" si="0"/>
        <v>0</v>
      </c>
      <c r="G9" s="42" t="s">
        <v>37</v>
      </c>
    </row>
    <row r="10" spans="1:7" s="2" customFormat="1" ht="19.5" customHeight="1" x14ac:dyDescent="0.2">
      <c r="B10" s="29" t="s">
        <v>52</v>
      </c>
      <c r="C10" s="44">
        <v>1800</v>
      </c>
      <c r="D10" s="30"/>
      <c r="E10" s="31"/>
      <c r="F10" s="48">
        <f t="shared" si="0"/>
        <v>0</v>
      </c>
      <c r="G10" s="2" t="s">
        <v>38</v>
      </c>
    </row>
    <row r="11" spans="1:7" s="2" customFormat="1" ht="16.5" customHeight="1" x14ac:dyDescent="0.2">
      <c r="B11" s="32" t="s">
        <v>49</v>
      </c>
      <c r="C11" s="33">
        <v>1500</v>
      </c>
      <c r="D11" s="34"/>
      <c r="E11" s="35"/>
      <c r="F11" s="49">
        <f t="shared" si="0"/>
        <v>0</v>
      </c>
      <c r="G11" s="2" t="s">
        <v>39</v>
      </c>
    </row>
    <row r="12" spans="1:7" s="2" customFormat="1" ht="16.5" customHeight="1" x14ac:dyDescent="0.2">
      <c r="B12" s="32" t="s">
        <v>50</v>
      </c>
      <c r="C12" s="33">
        <v>1000</v>
      </c>
      <c r="D12" s="34"/>
      <c r="E12" s="35"/>
      <c r="F12" s="49">
        <f t="shared" si="0"/>
        <v>0</v>
      </c>
      <c r="G12" s="2" t="s">
        <v>40</v>
      </c>
    </row>
    <row r="13" spans="1:7" s="2" customFormat="1" ht="16.5" customHeight="1" x14ac:dyDescent="0.2">
      <c r="B13" s="26" t="s">
        <v>51</v>
      </c>
      <c r="C13" s="27">
        <v>700</v>
      </c>
      <c r="D13" s="28"/>
      <c r="E13" s="10"/>
      <c r="F13" s="50">
        <f t="shared" si="0"/>
        <v>0</v>
      </c>
      <c r="G13" s="2" t="s">
        <v>41</v>
      </c>
    </row>
    <row r="14" spans="1:7" s="2" customFormat="1" ht="15" customHeight="1" x14ac:dyDescent="0.2">
      <c r="B14" s="64" t="s">
        <v>1</v>
      </c>
      <c r="C14" s="66">
        <v>3500</v>
      </c>
      <c r="D14" s="68"/>
      <c r="E14" s="25" t="s">
        <v>53</v>
      </c>
      <c r="F14" s="70">
        <f>C14*D14</f>
        <v>0</v>
      </c>
    </row>
    <row r="15" spans="1:7" s="2" customFormat="1" ht="15" customHeight="1" x14ac:dyDescent="0.2">
      <c r="B15" s="65"/>
      <c r="C15" s="67"/>
      <c r="D15" s="69"/>
      <c r="E15" s="41" t="s">
        <v>35</v>
      </c>
      <c r="F15" s="71">
        <f t="shared" si="0"/>
        <v>0</v>
      </c>
      <c r="G15" s="2" t="s">
        <v>54</v>
      </c>
    </row>
    <row r="16" spans="1:7" s="2" customFormat="1" ht="76.5" customHeight="1" x14ac:dyDescent="0.2">
      <c r="B16" s="61" t="s">
        <v>57</v>
      </c>
      <c r="C16" s="62"/>
      <c r="D16" s="62"/>
      <c r="E16" s="62"/>
      <c r="F16" s="63"/>
    </row>
    <row r="17" spans="2:7" s="2" customFormat="1" ht="19.5" customHeight="1" x14ac:dyDescent="0.2">
      <c r="B17" s="12" t="s">
        <v>2</v>
      </c>
      <c r="C17" s="13">
        <v>700</v>
      </c>
      <c r="D17" s="13"/>
      <c r="E17" s="22"/>
      <c r="F17" s="47">
        <f t="shared" ref="F17:F28" si="1">C17*D17</f>
        <v>0</v>
      </c>
    </row>
    <row r="18" spans="2:7" s="2" customFormat="1" ht="19.5" customHeight="1" x14ac:dyDescent="0.2">
      <c r="B18" s="12" t="s">
        <v>3</v>
      </c>
      <c r="C18" s="13">
        <v>100</v>
      </c>
      <c r="D18" s="13"/>
      <c r="E18" s="23"/>
      <c r="F18" s="47">
        <f t="shared" si="1"/>
        <v>0</v>
      </c>
    </row>
    <row r="19" spans="2:7" s="2" customFormat="1" ht="19.5" customHeight="1" x14ac:dyDescent="0.2">
      <c r="B19" s="12" t="s">
        <v>23</v>
      </c>
      <c r="C19" s="13">
        <v>300</v>
      </c>
      <c r="D19" s="13"/>
      <c r="E19" s="23"/>
      <c r="F19" s="47">
        <f t="shared" si="1"/>
        <v>0</v>
      </c>
    </row>
    <row r="20" spans="2:7" s="2" customFormat="1" ht="19.5" customHeight="1" x14ac:dyDescent="0.2">
      <c r="B20" s="12" t="s">
        <v>4</v>
      </c>
      <c r="C20" s="14">
        <v>2000</v>
      </c>
      <c r="D20" s="13"/>
      <c r="E20" s="23"/>
      <c r="F20" s="47">
        <f t="shared" si="1"/>
        <v>0</v>
      </c>
    </row>
    <row r="21" spans="2:7" s="2" customFormat="1" ht="19.5" customHeight="1" x14ac:dyDescent="0.2">
      <c r="B21" s="12" t="s">
        <v>24</v>
      </c>
      <c r="C21" s="14">
        <v>250</v>
      </c>
      <c r="D21" s="13"/>
      <c r="E21" s="23"/>
      <c r="F21" s="47">
        <f t="shared" si="1"/>
        <v>0</v>
      </c>
    </row>
    <row r="22" spans="2:7" s="2" customFormat="1" ht="19.5" customHeight="1" x14ac:dyDescent="0.2">
      <c r="B22" s="12" t="s">
        <v>25</v>
      </c>
      <c r="C22" s="14">
        <v>200</v>
      </c>
      <c r="D22" s="13"/>
      <c r="E22" s="23"/>
      <c r="F22" s="47">
        <f t="shared" si="1"/>
        <v>0</v>
      </c>
    </row>
    <row r="23" spans="2:7" s="2" customFormat="1" ht="19.5" customHeight="1" x14ac:dyDescent="0.2">
      <c r="B23" s="12" t="s">
        <v>15</v>
      </c>
      <c r="C23" s="13">
        <v>500</v>
      </c>
      <c r="D23" s="13"/>
      <c r="E23" s="23"/>
      <c r="F23" s="47">
        <f t="shared" si="1"/>
        <v>0</v>
      </c>
    </row>
    <row r="24" spans="2:7" s="2" customFormat="1" ht="19.5" customHeight="1" x14ac:dyDescent="0.2">
      <c r="B24" s="12" t="s">
        <v>5</v>
      </c>
      <c r="C24" s="14">
        <v>1500</v>
      </c>
      <c r="D24" s="13"/>
      <c r="E24" s="23"/>
      <c r="F24" s="47">
        <f t="shared" si="1"/>
        <v>0</v>
      </c>
    </row>
    <row r="25" spans="2:7" s="2" customFormat="1" ht="19.5" customHeight="1" x14ac:dyDescent="0.2">
      <c r="B25" s="12" t="s">
        <v>6</v>
      </c>
      <c r="C25" s="14">
        <v>1200</v>
      </c>
      <c r="D25" s="13"/>
      <c r="E25" s="13"/>
      <c r="F25" s="47">
        <f t="shared" si="1"/>
        <v>0</v>
      </c>
    </row>
    <row r="26" spans="2:7" s="2" customFormat="1" ht="19.5" customHeight="1" x14ac:dyDescent="0.2">
      <c r="B26" s="39" t="s">
        <v>32</v>
      </c>
      <c r="C26" s="14">
        <v>200</v>
      </c>
      <c r="D26" s="40"/>
      <c r="E26" s="13"/>
      <c r="F26" s="47">
        <f t="shared" si="1"/>
        <v>0</v>
      </c>
    </row>
    <row r="27" spans="2:7" s="2" customFormat="1" ht="19.5" customHeight="1" x14ac:dyDescent="0.2">
      <c r="B27" s="39" t="s">
        <v>45</v>
      </c>
      <c r="C27" s="14">
        <v>200</v>
      </c>
      <c r="D27" s="45"/>
      <c r="E27" s="13"/>
      <c r="F27" s="47">
        <f t="shared" si="1"/>
        <v>0</v>
      </c>
    </row>
    <row r="28" spans="2:7" s="2" customFormat="1" ht="19.5" customHeight="1" thickBot="1" x14ac:dyDescent="0.25">
      <c r="B28" s="38" t="s">
        <v>33</v>
      </c>
      <c r="C28" s="27">
        <v>2000</v>
      </c>
      <c r="D28" s="36"/>
      <c r="E28" s="37"/>
      <c r="F28" s="50">
        <f t="shared" si="1"/>
        <v>0</v>
      </c>
    </row>
    <row r="29" spans="2:7" s="2" customFormat="1" ht="19.5" customHeight="1" thickBot="1" x14ac:dyDescent="0.25">
      <c r="B29" s="6" t="s">
        <v>11</v>
      </c>
      <c r="C29" s="7" t="s">
        <v>34</v>
      </c>
      <c r="D29" s="7"/>
      <c r="E29" s="7" t="s">
        <v>34</v>
      </c>
      <c r="F29" s="52">
        <f>SUM(F6:F15)+SUM(F17:F28)</f>
        <v>0</v>
      </c>
    </row>
    <row r="30" spans="2:7" s="1" customFormat="1" ht="7.5" customHeight="1" x14ac:dyDescent="0.2">
      <c r="B30" s="15"/>
      <c r="C30" s="16"/>
      <c r="D30" s="16"/>
      <c r="E30" s="16"/>
      <c r="F30" s="16"/>
      <c r="G30" s="16"/>
    </row>
    <row r="31" spans="2:7" s="1" customFormat="1" ht="21" customHeight="1" x14ac:dyDescent="0.2">
      <c r="B31" s="17" t="s">
        <v>7</v>
      </c>
      <c r="C31" s="16"/>
      <c r="D31" s="16"/>
      <c r="E31" s="16"/>
      <c r="F31" s="16"/>
      <c r="G31" s="16"/>
    </row>
    <row r="32" spans="2:7" s="1" customFormat="1" ht="19.5" customHeight="1" x14ac:dyDescent="0.2">
      <c r="B32" s="58" t="s">
        <v>36</v>
      </c>
      <c r="C32" s="58"/>
      <c r="D32" s="58"/>
      <c r="E32" s="16"/>
      <c r="F32" s="16"/>
      <c r="G32" s="16"/>
    </row>
    <row r="33" spans="2:7" s="1" customFormat="1" ht="21" customHeight="1" x14ac:dyDescent="0.2">
      <c r="B33" s="58" t="s">
        <v>44</v>
      </c>
      <c r="C33" s="58"/>
      <c r="D33" s="58"/>
      <c r="E33" s="58"/>
      <c r="F33" s="58"/>
      <c r="G33" s="16"/>
    </row>
    <row r="34" spans="2:7" s="1" customFormat="1" ht="21" customHeight="1" x14ac:dyDescent="0.2">
      <c r="B34" s="58" t="s">
        <v>20</v>
      </c>
      <c r="C34" s="58"/>
      <c r="D34" s="58"/>
      <c r="E34" s="58"/>
      <c r="F34" s="58"/>
      <c r="G34" s="18"/>
    </row>
    <row r="35" spans="2:7" s="1" customFormat="1" ht="21" customHeight="1" x14ac:dyDescent="0.2">
      <c r="B35" s="72" t="s">
        <v>21</v>
      </c>
      <c r="C35" s="73"/>
      <c r="D35" s="4"/>
      <c r="E35" s="4"/>
      <c r="F35" s="4"/>
    </row>
    <row r="36" spans="2:7" s="1" customFormat="1" ht="7.5" customHeight="1" x14ac:dyDescent="0.2">
      <c r="B36" s="19"/>
      <c r="C36" s="19"/>
      <c r="D36" s="19"/>
      <c r="E36" s="19"/>
      <c r="F36" s="19"/>
    </row>
    <row r="37" spans="2:7" s="1" customFormat="1" ht="18" customHeight="1" x14ac:dyDescent="0.2">
      <c r="B37" s="5" t="s">
        <v>31</v>
      </c>
      <c r="C37" s="19"/>
      <c r="D37" s="19"/>
      <c r="E37" s="19"/>
      <c r="F37" s="19"/>
    </row>
    <row r="38" spans="2:7" s="1" customFormat="1" ht="19.5" customHeight="1" x14ac:dyDescent="0.2">
      <c r="B38" s="75" t="s">
        <v>55</v>
      </c>
      <c r="C38" s="75"/>
      <c r="D38" s="75"/>
      <c r="E38" s="75"/>
      <c r="F38" s="75"/>
      <c r="G38" s="54"/>
    </row>
    <row r="39" spans="2:7" s="2" customFormat="1" ht="19.5" customHeight="1" x14ac:dyDescent="0.2">
      <c r="B39" s="74" t="s">
        <v>56</v>
      </c>
      <c r="C39" s="74"/>
      <c r="D39" s="74"/>
      <c r="E39" s="74"/>
      <c r="F39" s="74"/>
      <c r="G39" s="55"/>
    </row>
    <row r="40" spans="2:7" s="2" customFormat="1" ht="21" customHeight="1" x14ac:dyDescent="0.2">
      <c r="B40" s="20" t="s">
        <v>8</v>
      </c>
      <c r="F40" s="36"/>
      <c r="G40" s="36"/>
    </row>
    <row r="41" spans="2:7" s="2" customFormat="1" ht="21" customHeight="1" x14ac:dyDescent="0.2">
      <c r="B41" s="2" t="s">
        <v>12</v>
      </c>
      <c r="C41" s="60"/>
      <c r="D41" s="60"/>
      <c r="E41" s="60"/>
      <c r="F41" s="60"/>
    </row>
    <row r="42" spans="2:7" s="2" customFormat="1" ht="21" customHeight="1" x14ac:dyDescent="0.2">
      <c r="B42" s="2" t="s">
        <v>9</v>
      </c>
      <c r="C42" s="60" t="s">
        <v>30</v>
      </c>
      <c r="D42" s="60"/>
      <c r="E42" s="60"/>
      <c r="F42" s="60"/>
    </row>
    <row r="43" spans="2:7" s="2" customFormat="1" ht="13.5" customHeight="1" x14ac:dyDescent="0.2">
      <c r="C43" s="4"/>
      <c r="D43" s="4"/>
      <c r="E43" s="4"/>
      <c r="F43" s="4"/>
    </row>
    <row r="44" spans="2:7" s="1" customFormat="1" x14ac:dyDescent="0.2"/>
  </sheetData>
  <mergeCells count="18">
    <mergeCell ref="C42:F42"/>
    <mergeCell ref="B14:B15"/>
    <mergeCell ref="C14:C15"/>
    <mergeCell ref="D14:D15"/>
    <mergeCell ref="F14:F15"/>
    <mergeCell ref="C41:F41"/>
    <mergeCell ref="B35:C35"/>
    <mergeCell ref="B39:F39"/>
    <mergeCell ref="B38:F38"/>
    <mergeCell ref="D3:F3"/>
    <mergeCell ref="E1:F1"/>
    <mergeCell ref="B34:F34"/>
    <mergeCell ref="B4:F4"/>
    <mergeCell ref="D2:F2"/>
    <mergeCell ref="A1:D1"/>
    <mergeCell ref="B33:F33"/>
    <mergeCell ref="B32:D32"/>
    <mergeCell ref="B16:F16"/>
  </mergeCells>
  <phoneticPr fontId="2"/>
  <pageMargins left="0.25" right="0.25" top="0.75" bottom="0.75" header="0.3" footer="0.3"/>
  <pageSetup paperSize="9" scale="91" orientation="portrait" horizont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日本少年野球連盟</dc:creator>
  <cp:lastModifiedBy>AZUMA KUMIKO</cp:lastModifiedBy>
  <cp:lastPrinted>2021-10-20T07:55:41Z</cp:lastPrinted>
  <dcterms:created xsi:type="dcterms:W3CDTF">2006-04-20T05:18:28Z</dcterms:created>
  <dcterms:modified xsi:type="dcterms:W3CDTF">2022-01-30T09:15:57Z</dcterms:modified>
</cp:coreProperties>
</file>